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780" yWindow="408" windowWidth="22980" windowHeight="955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45" i="1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7"/>
  <c r="L18"/>
  <c r="K18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7"/>
  <c r="H18"/>
  <c r="H46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E36"/>
  <c r="G45"/>
  <c r="J7" s="1"/>
  <c r="J5"/>
  <c r="J4"/>
  <c r="J3"/>
  <c r="C45"/>
  <c r="E45" s="1"/>
  <c r="E44"/>
  <c r="E43"/>
  <c r="E42"/>
  <c r="E41"/>
  <c r="E40"/>
  <c r="E39"/>
  <c r="E38"/>
  <c r="E37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3"/>
  <c r="E11"/>
  <c r="E10"/>
  <c r="E9"/>
  <c r="E4"/>
  <c r="E6"/>
  <c r="H45" l="1"/>
  <c r="J6"/>
  <c r="J13" s="1"/>
</calcChain>
</file>

<file path=xl/sharedStrings.xml><?xml version="1.0" encoding="utf-8"?>
<sst xmlns="http://schemas.openxmlformats.org/spreadsheetml/2006/main" count="86" uniqueCount="52">
  <si>
    <t>Tithe:</t>
  </si>
  <si>
    <t>Average
Monthly Bills-</t>
  </si>
  <si>
    <t>Sowing-</t>
  </si>
  <si>
    <t>Restaurants:</t>
  </si>
  <si>
    <t>Groceries:</t>
  </si>
  <si>
    <t>Electricity:</t>
  </si>
  <si>
    <t>Water:</t>
  </si>
  <si>
    <t>Sewer:</t>
  </si>
  <si>
    <t>Trash:</t>
  </si>
  <si>
    <t>Car Insurance:</t>
  </si>
  <si>
    <t>Rent:</t>
  </si>
  <si>
    <t>House Insurance:</t>
  </si>
  <si>
    <t>Life Insurance:</t>
  </si>
  <si>
    <t>Savings:</t>
  </si>
  <si>
    <t>Cable:</t>
  </si>
  <si>
    <t>Internet:</t>
  </si>
  <si>
    <t>Home Phone:</t>
  </si>
  <si>
    <t>Mobile Phones:</t>
  </si>
  <si>
    <t>Landscaping:</t>
  </si>
  <si>
    <t>Dry Cleaning:</t>
  </si>
  <si>
    <t>______________:</t>
  </si>
  <si>
    <t>Amount</t>
  </si>
  <si>
    <t>DEBT BEING ERASED!</t>
  </si>
  <si>
    <t>Company/
Credit Card:</t>
  </si>
  <si>
    <t>Balance:</t>
  </si>
  <si>
    <t>Limit</t>
  </si>
  <si>
    <t>%</t>
  </si>
  <si>
    <t>Dolp
Score</t>
  </si>
  <si>
    <t>% of
Limit</t>
  </si>
  <si>
    <t>Monthly
Payment:</t>
  </si>
  <si>
    <t xml:space="preserve">Budgeting Worksheet For: </t>
  </si>
  <si>
    <t>Vehicle Fuel:</t>
  </si>
  <si>
    <t>Prpty. Tax- Car:</t>
  </si>
  <si>
    <t>Prpty. Tax- Home:</t>
  </si>
  <si>
    <t>Health/Athl. Club:</t>
  </si>
  <si>
    <t>Htg. Fuel (oil,etc):</t>
  </si>
  <si>
    <t>% of
Incm.</t>
  </si>
  <si>
    <t>_________________________</t>
  </si>
  <si>
    <t>Mortgage:</t>
  </si>
  <si>
    <t>Car Loan 1:</t>
  </si>
  <si>
    <t>Car Loan 2:</t>
  </si>
  <si>
    <t>Total Monthly
Income, after tx:</t>
  </si>
  <si>
    <t>TOTAL:</t>
  </si>
  <si>
    <t xml:space="preserve">TOTAL Monthly Income, After Taxes: </t>
  </si>
  <si>
    <t xml:space="preserve">Monthly BUDGET Left Over: </t>
  </si>
  <si>
    <t xml:space="preserve">Monthly $$ To Erase Debt: </t>
  </si>
  <si>
    <t xml:space="preserve">Monthly $$ To Misc.: </t>
  </si>
  <si>
    <t xml:space="preserve">Monthly $$ To Play: </t>
  </si>
  <si>
    <t xml:space="preserve">TOTAL Monthly Giving: </t>
  </si>
  <si>
    <t xml:space="preserve">TOTAL Monthly Savings: </t>
  </si>
  <si>
    <t xml:space="preserve">TOTAL Monthly Bills: </t>
  </si>
  <si>
    <t xml:space="preserve">TOTAL Monthly Debt: 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</si>
</sst>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8"/>
      <color rgb="FF00B05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u/>
      <sz val="11"/>
      <color rgb="FF92D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8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rgb="FF0070C0"/>
      </right>
      <top/>
      <bottom style="thick">
        <color auto="1"/>
      </bottom>
      <diagonal/>
    </border>
    <border>
      <left style="thick">
        <color rgb="FF0070C0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rgb="FF0070C0"/>
      </bottom>
      <diagonal/>
    </border>
    <border>
      <left style="thick">
        <color auto="1"/>
      </left>
      <right/>
      <top style="thick">
        <color auto="1"/>
      </top>
      <bottom style="thick">
        <color rgb="FF0070C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0" fillId="0" borderId="13" xfId="0" applyBorder="1"/>
    <xf numFmtId="0" fontId="5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1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6" xfId="0" applyBorder="1" applyAlignment="1">
      <alignment horizontal="right"/>
    </xf>
    <xf numFmtId="0" fontId="1" fillId="0" borderId="17" xfId="0" applyFont="1" applyBorder="1"/>
    <xf numFmtId="0" fontId="0" fillId="0" borderId="24" xfId="0" applyBorder="1"/>
    <xf numFmtId="0" fontId="0" fillId="0" borderId="25" xfId="0" applyBorder="1"/>
    <xf numFmtId="0" fontId="10" fillId="0" borderId="23" xfId="0" applyFont="1" applyBorder="1"/>
    <xf numFmtId="0" fontId="10" fillId="0" borderId="25" xfId="0" applyFont="1" applyBorder="1"/>
    <xf numFmtId="0" fontId="1" fillId="0" borderId="2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21" xfId="0" applyFont="1" applyBorder="1"/>
    <xf numFmtId="0" fontId="0" fillId="0" borderId="22" xfId="0" applyFont="1" applyBorder="1"/>
    <xf numFmtId="0" fontId="0" fillId="0" borderId="24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1" fillId="0" borderId="0" xfId="0" applyFont="1"/>
    <xf numFmtId="0" fontId="0" fillId="0" borderId="18" xfId="0" applyBorder="1"/>
    <xf numFmtId="0" fontId="0" fillId="0" borderId="20" xfId="0" applyBorder="1"/>
    <xf numFmtId="0" fontId="1" fillId="0" borderId="16" xfId="0" applyFont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165" fontId="3" fillId="0" borderId="0" xfId="0" applyNumberFormat="1" applyFont="1" applyAlignment="1">
      <alignment horizontal="center"/>
    </xf>
    <xf numFmtId="165" fontId="6" fillId="0" borderId="0" xfId="0" applyNumberFormat="1" applyFont="1"/>
    <xf numFmtId="165" fontId="1" fillId="0" borderId="0" xfId="0" applyNumberFormat="1" applyFont="1"/>
    <xf numFmtId="164" fontId="3" fillId="0" borderId="0" xfId="0" applyNumberFormat="1" applyFont="1" applyAlignment="1">
      <alignment horizontal="center"/>
    </xf>
    <xf numFmtId="165" fontId="10" fillId="0" borderId="22" xfId="0" applyNumberFormat="1" applyFont="1" applyBorder="1"/>
    <xf numFmtId="165" fontId="10" fillId="0" borderId="0" xfId="0" applyNumberFormat="1" applyFont="1" applyBorder="1"/>
    <xf numFmtId="0" fontId="0" fillId="0" borderId="26" xfId="0" applyBorder="1"/>
    <xf numFmtId="165" fontId="0" fillId="0" borderId="0" xfId="0" applyNumberFormat="1" applyBorder="1"/>
    <xf numFmtId="165" fontId="0" fillId="0" borderId="26" xfId="0" applyNumberFormat="1" applyBorder="1"/>
    <xf numFmtId="0" fontId="0" fillId="0" borderId="28" xfId="0" applyBorder="1" applyAlignment="1">
      <alignment horizontal="right"/>
    </xf>
    <xf numFmtId="165" fontId="10" fillId="0" borderId="29" xfId="0" applyNumberFormat="1" applyFont="1" applyBorder="1" applyAlignment="1">
      <alignment horizontal="center"/>
    </xf>
    <xf numFmtId="165" fontId="0" fillId="0" borderId="0" xfId="0" applyNumberFormat="1" applyFill="1" applyBorder="1"/>
    <xf numFmtId="165" fontId="1" fillId="0" borderId="0" xfId="0" applyNumberFormat="1" applyFont="1" applyBorder="1"/>
    <xf numFmtId="165" fontId="0" fillId="0" borderId="19" xfId="0" applyNumberFormat="1" applyBorder="1"/>
    <xf numFmtId="0" fontId="0" fillId="0" borderId="30" xfId="0" applyBorder="1"/>
    <xf numFmtId="0" fontId="9" fillId="2" borderId="2" xfId="0" applyFont="1" applyFill="1" applyBorder="1" applyAlignment="1">
      <alignment horizontal="right"/>
    </xf>
    <xf numFmtId="0" fontId="8" fillId="2" borderId="3" xfId="0" applyFont="1" applyFill="1" applyBorder="1"/>
    <xf numFmtId="165" fontId="8" fillId="2" borderId="3" xfId="0" applyNumberFormat="1" applyFont="1" applyFill="1" applyBorder="1"/>
    <xf numFmtId="0" fontId="9" fillId="2" borderId="5" xfId="0" applyFont="1" applyFill="1" applyBorder="1" applyAlignment="1">
      <alignment horizontal="right"/>
    </xf>
    <xf numFmtId="0" fontId="8" fillId="2" borderId="6" xfId="0" applyFont="1" applyFill="1" applyBorder="1"/>
    <xf numFmtId="165" fontId="8" fillId="2" borderId="6" xfId="0" applyNumberFormat="1" applyFont="1" applyFill="1" applyBorder="1"/>
    <xf numFmtId="0" fontId="8" fillId="2" borderId="8" xfId="0" applyFont="1" applyFill="1" applyBorder="1" applyAlignment="1">
      <alignment horizontal="right"/>
    </xf>
    <xf numFmtId="0" fontId="8" fillId="2" borderId="0" xfId="0" applyFont="1" applyFill="1" applyBorder="1"/>
    <xf numFmtId="165" fontId="8" fillId="2" borderId="0" xfId="0" applyNumberFormat="1" applyFont="1" applyFill="1" applyBorder="1"/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/>
    <xf numFmtId="165" fontId="8" fillId="2" borderId="11" xfId="0" applyNumberFormat="1" applyFont="1" applyFill="1" applyBorder="1"/>
    <xf numFmtId="0" fontId="0" fillId="0" borderId="22" xfId="0" applyBorder="1"/>
    <xf numFmtId="164" fontId="12" fillId="0" borderId="0" xfId="0" applyNumberFormat="1" applyFont="1"/>
    <xf numFmtId="164" fontId="13" fillId="2" borderId="4" xfId="0" applyNumberFormat="1" applyFont="1" applyFill="1" applyBorder="1"/>
    <xf numFmtId="164" fontId="13" fillId="2" borderId="7" xfId="0" applyNumberFormat="1" applyFont="1" applyFill="1" applyBorder="1"/>
    <xf numFmtId="164" fontId="13" fillId="2" borderId="9" xfId="0" applyNumberFormat="1" applyFont="1" applyFill="1" applyBorder="1"/>
    <xf numFmtId="164" fontId="13" fillId="2" borderId="12" xfId="0" applyNumberFormat="1" applyFont="1" applyFill="1" applyBorder="1"/>
    <xf numFmtId="164" fontId="14" fillId="0" borderId="0" xfId="0" applyNumberFormat="1" applyFont="1"/>
    <xf numFmtId="164" fontId="15" fillId="0" borderId="0" xfId="0" applyNumberFormat="1" applyFont="1" applyAlignment="1">
      <alignment horizontal="center"/>
    </xf>
    <xf numFmtId="164" fontId="14" fillId="0" borderId="27" xfId="0" applyNumberFormat="1" applyFont="1" applyBorder="1"/>
    <xf numFmtId="164" fontId="16" fillId="0" borderId="0" xfId="0" applyNumberFormat="1" applyFont="1"/>
    <xf numFmtId="164" fontId="12" fillId="0" borderId="0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12" fillId="0" borderId="19" xfId="0" applyNumberFormat="1" applyFont="1" applyBorder="1" applyAlignment="1">
      <alignment horizontal="center"/>
    </xf>
    <xf numFmtId="9" fontId="12" fillId="0" borderId="0" xfId="0" applyNumberFormat="1" applyFont="1" applyBorder="1" applyAlignment="1">
      <alignment horizontal="center"/>
    </xf>
    <xf numFmtId="9" fontId="12" fillId="0" borderId="26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/>
  </sheetViews>
  <sheetFormatPr defaultRowHeight="14.4"/>
  <cols>
    <col min="1" max="1" width="15.109375" customWidth="1"/>
    <col min="2" max="2" width="1.77734375" customWidth="1"/>
    <col min="3" max="3" width="8.44140625" style="38" bestFit="1" customWidth="1"/>
    <col min="4" max="4" width="1.77734375" customWidth="1"/>
    <col min="5" max="5" width="5.5546875" style="37" bestFit="1" customWidth="1"/>
    <col min="6" max="6" width="15.6640625" bestFit="1" customWidth="1"/>
    <col min="7" max="7" width="10.77734375" customWidth="1"/>
    <col min="8" max="8" width="6" bestFit="1" customWidth="1"/>
    <col min="9" max="10" width="9" bestFit="1" customWidth="1"/>
    <col min="11" max="11" width="5.109375" bestFit="1" customWidth="1"/>
    <col min="12" max="12" width="5.6640625" bestFit="1" customWidth="1"/>
  </cols>
  <sheetData>
    <row r="1" spans="1:12" ht="23.4">
      <c r="A1" s="4" t="s">
        <v>30</v>
      </c>
      <c r="G1" s="33" t="s">
        <v>37</v>
      </c>
    </row>
    <row r="2" spans="1:12" ht="6" customHeight="1" thickBot="1">
      <c r="A2" s="4"/>
      <c r="G2" s="5"/>
    </row>
    <row r="3" spans="1:12" ht="15" thickTop="1">
      <c r="C3" s="39" t="s">
        <v>21</v>
      </c>
      <c r="E3" s="42" t="s">
        <v>26</v>
      </c>
      <c r="F3" s="28"/>
      <c r="G3" s="29"/>
      <c r="H3" s="29"/>
      <c r="I3" s="26" t="s">
        <v>43</v>
      </c>
      <c r="J3" s="43">
        <f>C4</f>
        <v>0</v>
      </c>
      <c r="K3" s="66"/>
      <c r="L3" s="24"/>
    </row>
    <row r="4" spans="1:12" ht="28.8">
      <c r="A4" s="1" t="s">
        <v>41</v>
      </c>
      <c r="C4" s="41"/>
      <c r="E4" s="67" t="str">
        <f>IF((ISBLANK($C4)),"",($C4/$C$4))</f>
        <v/>
      </c>
      <c r="F4" s="30"/>
      <c r="G4" s="31"/>
      <c r="H4" s="31"/>
      <c r="I4" s="32" t="s">
        <v>48</v>
      </c>
      <c r="J4" s="44">
        <f>SUM(C6, C9:C11)</f>
        <v>0</v>
      </c>
      <c r="L4" s="25"/>
    </row>
    <row r="5" spans="1:12" ht="15" thickBot="1">
      <c r="E5" s="67"/>
      <c r="F5" s="30"/>
      <c r="G5" s="31"/>
      <c r="H5" s="31"/>
      <c r="I5" s="32" t="s">
        <v>49</v>
      </c>
      <c r="J5" s="44">
        <f>C13</f>
        <v>0</v>
      </c>
      <c r="L5" s="25"/>
    </row>
    <row r="6" spans="1:12" ht="15.6" thickTop="1" thickBot="1">
      <c r="A6" s="54" t="s">
        <v>0</v>
      </c>
      <c r="B6" s="55"/>
      <c r="C6" s="56"/>
      <c r="D6" s="55"/>
      <c r="E6" s="68" t="str">
        <f>IF((ISBLANK($C6)),"",($C6/$C$4))</f>
        <v/>
      </c>
      <c r="F6" s="30"/>
      <c r="G6" s="31"/>
      <c r="H6" s="31"/>
      <c r="I6" s="32" t="s">
        <v>50</v>
      </c>
      <c r="J6" s="44">
        <f>C45</f>
        <v>0</v>
      </c>
      <c r="L6" s="25"/>
    </row>
    <row r="7" spans="1:12" ht="15.6" thickTop="1" thickBot="1">
      <c r="A7" s="18"/>
      <c r="E7" s="67"/>
      <c r="F7" s="30"/>
      <c r="G7" s="31"/>
      <c r="H7" s="31"/>
      <c r="I7" s="32" t="s">
        <v>51</v>
      </c>
      <c r="J7" s="44">
        <f>G45</f>
        <v>0</v>
      </c>
      <c r="L7" s="25"/>
    </row>
    <row r="8" spans="1:12" ht="15" thickTop="1">
      <c r="A8" s="57" t="s">
        <v>2</v>
      </c>
      <c r="B8" s="58"/>
      <c r="C8" s="59"/>
      <c r="D8" s="58"/>
      <c r="E8" s="69"/>
      <c r="F8" s="22"/>
      <c r="G8" s="12"/>
      <c r="H8" s="12"/>
      <c r="I8" s="12"/>
      <c r="J8" s="46"/>
      <c r="L8" s="25"/>
    </row>
    <row r="9" spans="1:12">
      <c r="A9" s="60" t="s">
        <v>20</v>
      </c>
      <c r="B9" s="61"/>
      <c r="C9" s="62"/>
      <c r="D9" s="61"/>
      <c r="E9" s="70" t="str">
        <f t="shared" ref="E9:E10" si="0">IF((ISBLANK($C9)),"",($C9/$C$4))</f>
        <v/>
      </c>
      <c r="F9" s="22"/>
      <c r="G9" s="12"/>
      <c r="H9" s="12"/>
      <c r="I9" s="27" t="s">
        <v>45</v>
      </c>
      <c r="J9" s="44">
        <v>0</v>
      </c>
      <c r="L9" s="25"/>
    </row>
    <row r="10" spans="1:12">
      <c r="A10" s="60" t="s">
        <v>20</v>
      </c>
      <c r="B10" s="61"/>
      <c r="C10" s="62"/>
      <c r="D10" s="61"/>
      <c r="E10" s="70" t="str">
        <f t="shared" si="0"/>
        <v/>
      </c>
      <c r="F10" s="22"/>
      <c r="G10" s="12"/>
      <c r="H10" s="12"/>
      <c r="I10" s="27" t="s">
        <v>46</v>
      </c>
      <c r="J10" s="44">
        <v>0</v>
      </c>
      <c r="L10" s="25"/>
    </row>
    <row r="11" spans="1:12" ht="15" thickBot="1">
      <c r="A11" s="63" t="s">
        <v>20</v>
      </c>
      <c r="B11" s="64"/>
      <c r="C11" s="65"/>
      <c r="D11" s="64"/>
      <c r="E11" s="71" t="str">
        <f>IF((ISBLANK($C11)),"",($C11/$C$4))</f>
        <v/>
      </c>
      <c r="F11" s="22"/>
      <c r="G11" s="12"/>
      <c r="H11" s="12"/>
      <c r="I11" s="27" t="s">
        <v>47</v>
      </c>
      <c r="J11" s="44">
        <v>0</v>
      </c>
      <c r="L11" s="25"/>
    </row>
    <row r="12" spans="1:12" ht="15.6" thickTop="1" thickBot="1">
      <c r="E12" s="67"/>
      <c r="F12" s="22"/>
      <c r="G12" s="45"/>
      <c r="H12" s="45"/>
      <c r="I12" s="45"/>
      <c r="J12" s="47"/>
      <c r="L12" s="25"/>
    </row>
    <row r="13" spans="1:12" ht="15.6" thickTop="1" thickBot="1">
      <c r="A13" s="19" t="s">
        <v>13</v>
      </c>
      <c r="E13" s="72" t="str">
        <f>IF((ISBLANK($C13)),"",($C13/$C$4))</f>
        <v/>
      </c>
      <c r="F13" s="22"/>
      <c r="G13" s="53"/>
      <c r="H13" s="12"/>
      <c r="I13" s="27" t="s">
        <v>44</v>
      </c>
      <c r="J13" s="49">
        <f>J3-(SUM(J4:J12))</f>
        <v>0</v>
      </c>
      <c r="L13" s="23"/>
    </row>
    <row r="14" spans="1:12" ht="18.600000000000001" thickTop="1">
      <c r="E14" s="72"/>
      <c r="F14" s="7"/>
      <c r="G14" s="8" t="s">
        <v>22</v>
      </c>
      <c r="H14" s="9"/>
      <c r="I14" s="9"/>
      <c r="J14" s="9"/>
      <c r="K14" s="9"/>
      <c r="L14" s="10"/>
    </row>
    <row r="15" spans="1:12">
      <c r="E15" s="67"/>
      <c r="F15" s="11"/>
      <c r="G15" s="12"/>
      <c r="H15" s="12"/>
      <c r="I15" s="12"/>
      <c r="J15" s="12"/>
      <c r="K15" s="12"/>
      <c r="L15" s="13"/>
    </row>
    <row r="16" spans="1:12" ht="28.8">
      <c r="A16" s="3" t="s">
        <v>1</v>
      </c>
      <c r="C16" s="39" t="s">
        <v>21</v>
      </c>
      <c r="E16" s="73" t="s">
        <v>26</v>
      </c>
      <c r="F16" s="14" t="s">
        <v>23</v>
      </c>
      <c r="G16" s="15" t="s">
        <v>29</v>
      </c>
      <c r="H16" s="15" t="s">
        <v>36</v>
      </c>
      <c r="I16" s="16" t="s">
        <v>24</v>
      </c>
      <c r="J16" s="16" t="s">
        <v>25</v>
      </c>
      <c r="K16" s="15" t="s">
        <v>28</v>
      </c>
      <c r="L16" s="17" t="s">
        <v>27</v>
      </c>
    </row>
    <row r="17" spans="1:12">
      <c r="A17" t="s">
        <v>10</v>
      </c>
      <c r="E17" s="72" t="str">
        <f t="shared" ref="E17:E45" si="1">IF((ISBLANK($C17)),"",($C17/$C$4))</f>
        <v/>
      </c>
      <c r="F17" s="11"/>
      <c r="G17" s="46"/>
      <c r="H17" s="76"/>
      <c r="I17" s="46"/>
      <c r="J17" s="46"/>
      <c r="K17" s="79" t="str">
        <f t="shared" ref="K17" si="2">IF((ISBLANK($J17)),"",($I17/$J17))</f>
        <v/>
      </c>
      <c r="L17" s="83" t="str">
        <f t="shared" ref="L17" si="3">IF((ISBLANK($I17)),"", ($I17/$G17))</f>
        <v/>
      </c>
    </row>
    <row r="18" spans="1:12">
      <c r="A18" s="6" t="s">
        <v>4</v>
      </c>
      <c r="C18" s="40"/>
      <c r="E18" s="72" t="str">
        <f t="shared" si="1"/>
        <v/>
      </c>
      <c r="F18" s="20" t="s">
        <v>38</v>
      </c>
      <c r="G18" s="46"/>
      <c r="H18" s="76" t="str">
        <f>IF((ISBLANK($G18)),"",($G18/$C$4))</f>
        <v/>
      </c>
      <c r="I18" s="46"/>
      <c r="J18" s="46"/>
      <c r="K18" s="79" t="str">
        <f>IF((ISBLANK($J18)),"",($I18/$J18))</f>
        <v/>
      </c>
      <c r="L18" s="83" t="str">
        <f>IF((ISBLANK($I18)),"", ($I18/$G18))</f>
        <v/>
      </c>
    </row>
    <row r="19" spans="1:12">
      <c r="A19" s="6" t="s">
        <v>31</v>
      </c>
      <c r="C19" s="40"/>
      <c r="E19" s="72" t="str">
        <f t="shared" si="1"/>
        <v/>
      </c>
      <c r="F19" s="20" t="s">
        <v>39</v>
      </c>
      <c r="G19" s="46"/>
      <c r="H19" s="76" t="str">
        <f t="shared" ref="H19:H46" si="4">IF((ISBLANK($G19)),"",($G19/$C$4))</f>
        <v/>
      </c>
      <c r="I19" s="46"/>
      <c r="J19" s="46"/>
      <c r="K19" s="79" t="str">
        <f t="shared" ref="K19:K43" si="5">IF((ISBLANK($J19)),"",($I19/$J19))</f>
        <v/>
      </c>
      <c r="L19" s="83" t="str">
        <f t="shared" ref="L19:L44" si="6">IF((ISBLANK($I19)),"", ($I19/$G19))</f>
        <v/>
      </c>
    </row>
    <row r="20" spans="1:12">
      <c r="A20" s="6" t="s">
        <v>3</v>
      </c>
      <c r="C20" s="40"/>
      <c r="E20" s="72" t="str">
        <f t="shared" si="1"/>
        <v/>
      </c>
      <c r="F20" s="20" t="s">
        <v>40</v>
      </c>
      <c r="G20" s="46"/>
      <c r="H20" s="76" t="str">
        <f t="shared" si="4"/>
        <v/>
      </c>
      <c r="I20" s="46"/>
      <c r="J20" s="46"/>
      <c r="K20" s="79" t="str">
        <f t="shared" si="5"/>
        <v/>
      </c>
      <c r="L20" s="83" t="str">
        <f t="shared" si="6"/>
        <v/>
      </c>
    </row>
    <row r="21" spans="1:12">
      <c r="A21" t="s">
        <v>5</v>
      </c>
      <c r="E21" s="72" t="str">
        <f t="shared" si="1"/>
        <v/>
      </c>
      <c r="F21" s="20" t="s">
        <v>20</v>
      </c>
      <c r="G21" s="46"/>
      <c r="H21" s="76" t="str">
        <f t="shared" si="4"/>
        <v/>
      </c>
      <c r="I21" s="46"/>
      <c r="J21" s="46"/>
      <c r="K21" s="79" t="str">
        <f t="shared" si="5"/>
        <v/>
      </c>
      <c r="L21" s="83" t="str">
        <f t="shared" si="6"/>
        <v/>
      </c>
    </row>
    <row r="22" spans="1:12">
      <c r="A22" t="s">
        <v>6</v>
      </c>
      <c r="E22" s="72" t="str">
        <f t="shared" si="1"/>
        <v/>
      </c>
      <c r="F22" s="20" t="s">
        <v>20</v>
      </c>
      <c r="G22" s="50"/>
      <c r="H22" s="76" t="str">
        <f t="shared" si="4"/>
        <v/>
      </c>
      <c r="I22" s="50"/>
      <c r="J22" s="50"/>
      <c r="K22" s="79" t="str">
        <f t="shared" si="5"/>
        <v/>
      </c>
      <c r="L22" s="83" t="str">
        <f t="shared" si="6"/>
        <v/>
      </c>
    </row>
    <row r="23" spans="1:12">
      <c r="A23" t="s">
        <v>7</v>
      </c>
      <c r="E23" s="72" t="str">
        <f t="shared" si="1"/>
        <v/>
      </c>
      <c r="F23" s="20" t="s">
        <v>20</v>
      </c>
      <c r="G23" s="50"/>
      <c r="H23" s="76" t="str">
        <f t="shared" si="4"/>
        <v/>
      </c>
      <c r="I23" s="46"/>
      <c r="J23" s="46"/>
      <c r="K23" s="79" t="str">
        <f t="shared" si="5"/>
        <v/>
      </c>
      <c r="L23" s="83" t="str">
        <f t="shared" si="6"/>
        <v/>
      </c>
    </row>
    <row r="24" spans="1:12">
      <c r="A24" t="s">
        <v>8</v>
      </c>
      <c r="E24" s="72" t="str">
        <f t="shared" si="1"/>
        <v/>
      </c>
      <c r="F24" s="20" t="s">
        <v>20</v>
      </c>
      <c r="G24" s="46"/>
      <c r="H24" s="76" t="str">
        <f t="shared" si="4"/>
        <v/>
      </c>
      <c r="I24" s="46"/>
      <c r="J24" s="46"/>
      <c r="K24" s="79" t="str">
        <f t="shared" si="5"/>
        <v/>
      </c>
      <c r="L24" s="83" t="str">
        <f t="shared" si="6"/>
        <v/>
      </c>
    </row>
    <row r="25" spans="1:12">
      <c r="A25" t="s">
        <v>35</v>
      </c>
      <c r="E25" s="72" t="str">
        <f t="shared" si="1"/>
        <v/>
      </c>
      <c r="F25" s="20" t="s">
        <v>20</v>
      </c>
      <c r="G25" s="46"/>
      <c r="H25" s="76" t="str">
        <f t="shared" si="4"/>
        <v/>
      </c>
      <c r="I25" s="46"/>
      <c r="J25" s="46"/>
      <c r="K25" s="79" t="str">
        <f t="shared" si="5"/>
        <v/>
      </c>
      <c r="L25" s="83" t="str">
        <f t="shared" si="6"/>
        <v/>
      </c>
    </row>
    <row r="26" spans="1:12">
      <c r="A26" t="s">
        <v>11</v>
      </c>
      <c r="E26" s="72" t="str">
        <f t="shared" si="1"/>
        <v/>
      </c>
      <c r="F26" s="20" t="s">
        <v>20</v>
      </c>
      <c r="G26" s="46"/>
      <c r="H26" s="76" t="str">
        <f t="shared" si="4"/>
        <v/>
      </c>
      <c r="I26" s="46"/>
      <c r="J26" s="46"/>
      <c r="K26" s="79" t="str">
        <f t="shared" si="5"/>
        <v/>
      </c>
      <c r="L26" s="83" t="str">
        <f t="shared" si="6"/>
        <v/>
      </c>
    </row>
    <row r="27" spans="1:12">
      <c r="A27" t="s">
        <v>9</v>
      </c>
      <c r="E27" s="72" t="str">
        <f t="shared" si="1"/>
        <v/>
      </c>
      <c r="F27" s="20" t="s">
        <v>20</v>
      </c>
      <c r="G27" s="46"/>
      <c r="H27" s="76" t="str">
        <f t="shared" si="4"/>
        <v/>
      </c>
      <c r="I27" s="46"/>
      <c r="J27" s="46"/>
      <c r="K27" s="79" t="str">
        <f t="shared" si="5"/>
        <v/>
      </c>
      <c r="L27" s="83" t="str">
        <f t="shared" si="6"/>
        <v/>
      </c>
    </row>
    <row r="28" spans="1:12">
      <c r="A28" t="s">
        <v>12</v>
      </c>
      <c r="E28" s="72" t="str">
        <f t="shared" si="1"/>
        <v/>
      </c>
      <c r="F28" s="20" t="s">
        <v>20</v>
      </c>
      <c r="G28" s="46"/>
      <c r="H28" s="76" t="str">
        <f t="shared" si="4"/>
        <v/>
      </c>
      <c r="I28" s="46"/>
      <c r="J28" s="46"/>
      <c r="K28" s="79" t="str">
        <f t="shared" si="5"/>
        <v/>
      </c>
      <c r="L28" s="83" t="str">
        <f t="shared" si="6"/>
        <v/>
      </c>
    </row>
    <row r="29" spans="1:12">
      <c r="A29" s="6" t="s">
        <v>14</v>
      </c>
      <c r="C29" s="40"/>
      <c r="E29" s="72" t="str">
        <f t="shared" si="1"/>
        <v/>
      </c>
      <c r="F29" s="20" t="s">
        <v>20</v>
      </c>
      <c r="G29" s="46"/>
      <c r="H29" s="76" t="str">
        <f t="shared" si="4"/>
        <v/>
      </c>
      <c r="I29" s="46"/>
      <c r="J29" s="46"/>
      <c r="K29" s="79" t="str">
        <f t="shared" si="5"/>
        <v/>
      </c>
      <c r="L29" s="83" t="str">
        <f t="shared" si="6"/>
        <v/>
      </c>
    </row>
    <row r="30" spans="1:12">
      <c r="A30" s="6" t="s">
        <v>15</v>
      </c>
      <c r="C30" s="40"/>
      <c r="E30" s="72" t="str">
        <f t="shared" si="1"/>
        <v/>
      </c>
      <c r="F30" s="20" t="s">
        <v>20</v>
      </c>
      <c r="G30" s="46"/>
      <c r="H30" s="76" t="str">
        <f t="shared" si="4"/>
        <v/>
      </c>
      <c r="I30" s="46"/>
      <c r="J30" s="46"/>
      <c r="K30" s="79" t="str">
        <f t="shared" si="5"/>
        <v/>
      </c>
      <c r="L30" s="83" t="str">
        <f t="shared" si="6"/>
        <v/>
      </c>
    </row>
    <row r="31" spans="1:12">
      <c r="A31" s="6" t="s">
        <v>16</v>
      </c>
      <c r="C31" s="40"/>
      <c r="E31" s="72" t="str">
        <f t="shared" si="1"/>
        <v/>
      </c>
      <c r="F31" s="20" t="s">
        <v>20</v>
      </c>
      <c r="G31" s="46"/>
      <c r="H31" s="76" t="str">
        <f t="shared" si="4"/>
        <v/>
      </c>
      <c r="I31" s="46"/>
      <c r="J31" s="46"/>
      <c r="K31" s="79" t="str">
        <f t="shared" si="5"/>
        <v/>
      </c>
      <c r="L31" s="83" t="str">
        <f t="shared" si="6"/>
        <v/>
      </c>
    </row>
    <row r="32" spans="1:12">
      <c r="A32" s="6" t="s">
        <v>17</v>
      </c>
      <c r="C32" s="40"/>
      <c r="E32" s="72" t="str">
        <f t="shared" si="1"/>
        <v/>
      </c>
      <c r="F32" s="20" t="s">
        <v>20</v>
      </c>
      <c r="G32" s="46"/>
      <c r="H32" s="76" t="str">
        <f t="shared" si="4"/>
        <v/>
      </c>
      <c r="I32" s="46"/>
      <c r="J32" s="46"/>
      <c r="K32" s="79" t="str">
        <f t="shared" si="5"/>
        <v/>
      </c>
      <c r="L32" s="83" t="str">
        <f t="shared" si="6"/>
        <v/>
      </c>
    </row>
    <row r="33" spans="1:12">
      <c r="A33" t="s">
        <v>18</v>
      </c>
      <c r="E33" s="72" t="str">
        <f t="shared" si="1"/>
        <v/>
      </c>
      <c r="F33" s="20" t="s">
        <v>20</v>
      </c>
      <c r="G33" s="46"/>
      <c r="H33" s="76" t="str">
        <f t="shared" si="4"/>
        <v/>
      </c>
      <c r="I33" s="46"/>
      <c r="J33" s="46"/>
      <c r="K33" s="79" t="str">
        <f t="shared" si="5"/>
        <v/>
      </c>
      <c r="L33" s="83" t="str">
        <f t="shared" si="6"/>
        <v/>
      </c>
    </row>
    <row r="34" spans="1:12">
      <c r="A34" t="s">
        <v>19</v>
      </c>
      <c r="E34" s="72" t="str">
        <f t="shared" si="1"/>
        <v/>
      </c>
      <c r="F34" s="20" t="s">
        <v>20</v>
      </c>
      <c r="G34" s="46"/>
      <c r="H34" s="76" t="str">
        <f t="shared" si="4"/>
        <v/>
      </c>
      <c r="I34" s="46"/>
      <c r="J34" s="46"/>
      <c r="K34" s="79" t="str">
        <f t="shared" si="5"/>
        <v/>
      </c>
      <c r="L34" s="83" t="str">
        <f t="shared" si="6"/>
        <v/>
      </c>
    </row>
    <row r="35" spans="1:12">
      <c r="A35" s="6" t="s">
        <v>34</v>
      </c>
      <c r="C35" s="40"/>
      <c r="E35" s="72" t="str">
        <f t="shared" si="1"/>
        <v/>
      </c>
      <c r="F35" s="20" t="s">
        <v>20</v>
      </c>
      <c r="G35" s="46"/>
      <c r="H35" s="76" t="str">
        <f t="shared" si="4"/>
        <v/>
      </c>
      <c r="I35" s="46"/>
      <c r="J35" s="46"/>
      <c r="K35" s="79" t="str">
        <f t="shared" si="5"/>
        <v/>
      </c>
      <c r="L35" s="83" t="str">
        <f t="shared" si="6"/>
        <v/>
      </c>
    </row>
    <row r="36" spans="1:12">
      <c r="A36" t="s">
        <v>32</v>
      </c>
      <c r="E36" s="72" t="str">
        <f t="shared" si="1"/>
        <v/>
      </c>
      <c r="F36" s="20" t="s">
        <v>20</v>
      </c>
      <c r="G36" s="46"/>
      <c r="H36" s="76" t="str">
        <f t="shared" si="4"/>
        <v/>
      </c>
      <c r="I36" s="46"/>
      <c r="J36" s="46"/>
      <c r="K36" s="79" t="str">
        <f t="shared" si="5"/>
        <v/>
      </c>
      <c r="L36" s="83" t="str">
        <f t="shared" si="6"/>
        <v/>
      </c>
    </row>
    <row r="37" spans="1:12">
      <c r="A37" t="s">
        <v>33</v>
      </c>
      <c r="E37" s="72" t="str">
        <f t="shared" si="1"/>
        <v/>
      </c>
      <c r="F37" s="20" t="s">
        <v>20</v>
      </c>
      <c r="G37" s="46"/>
      <c r="H37" s="76" t="str">
        <f t="shared" si="4"/>
        <v/>
      </c>
      <c r="I37" s="46"/>
      <c r="J37" s="46"/>
      <c r="K37" s="79" t="str">
        <f t="shared" si="5"/>
        <v/>
      </c>
      <c r="L37" s="83" t="str">
        <f t="shared" si="6"/>
        <v/>
      </c>
    </row>
    <row r="38" spans="1:12">
      <c r="A38" t="s">
        <v>20</v>
      </c>
      <c r="E38" s="72" t="str">
        <f t="shared" si="1"/>
        <v/>
      </c>
      <c r="F38" s="20" t="s">
        <v>20</v>
      </c>
      <c r="G38" s="46"/>
      <c r="H38" s="76" t="str">
        <f t="shared" si="4"/>
        <v/>
      </c>
      <c r="I38" s="46"/>
      <c r="J38" s="46"/>
      <c r="K38" s="79" t="str">
        <f t="shared" si="5"/>
        <v/>
      </c>
      <c r="L38" s="83" t="str">
        <f t="shared" si="6"/>
        <v/>
      </c>
    </row>
    <row r="39" spans="1:12">
      <c r="A39" t="s">
        <v>20</v>
      </c>
      <c r="E39" s="72" t="str">
        <f t="shared" si="1"/>
        <v/>
      </c>
      <c r="F39" s="20" t="s">
        <v>20</v>
      </c>
      <c r="G39" s="46"/>
      <c r="H39" s="76" t="str">
        <f t="shared" si="4"/>
        <v/>
      </c>
      <c r="I39" s="46"/>
      <c r="J39" s="46"/>
      <c r="K39" s="79" t="str">
        <f t="shared" si="5"/>
        <v/>
      </c>
      <c r="L39" s="83" t="str">
        <f t="shared" si="6"/>
        <v/>
      </c>
    </row>
    <row r="40" spans="1:12">
      <c r="A40" t="s">
        <v>20</v>
      </c>
      <c r="E40" s="72" t="str">
        <f t="shared" si="1"/>
        <v/>
      </c>
      <c r="F40" s="20" t="s">
        <v>20</v>
      </c>
      <c r="G40" s="46"/>
      <c r="H40" s="76" t="str">
        <f t="shared" si="4"/>
        <v/>
      </c>
      <c r="I40" s="46"/>
      <c r="J40" s="46"/>
      <c r="K40" s="79" t="str">
        <f t="shared" si="5"/>
        <v/>
      </c>
      <c r="L40" s="83" t="str">
        <f t="shared" si="6"/>
        <v/>
      </c>
    </row>
    <row r="41" spans="1:12">
      <c r="A41" t="s">
        <v>20</v>
      </c>
      <c r="E41" s="72" t="str">
        <f t="shared" si="1"/>
        <v/>
      </c>
      <c r="F41" s="20" t="s">
        <v>20</v>
      </c>
      <c r="G41" s="46"/>
      <c r="H41" s="76" t="str">
        <f t="shared" si="4"/>
        <v/>
      </c>
      <c r="I41" s="46"/>
      <c r="J41" s="46"/>
      <c r="K41" s="79" t="str">
        <f t="shared" si="5"/>
        <v/>
      </c>
      <c r="L41" s="83" t="str">
        <f t="shared" si="6"/>
        <v/>
      </c>
    </row>
    <row r="42" spans="1:12">
      <c r="A42" t="s">
        <v>20</v>
      </c>
      <c r="E42" s="72" t="str">
        <f t="shared" si="1"/>
        <v/>
      </c>
      <c r="F42" s="20" t="s">
        <v>20</v>
      </c>
      <c r="G42" s="46"/>
      <c r="H42" s="76" t="str">
        <f t="shared" si="4"/>
        <v/>
      </c>
      <c r="I42" s="46"/>
      <c r="J42" s="46"/>
      <c r="K42" s="79" t="str">
        <f t="shared" si="5"/>
        <v/>
      </c>
      <c r="L42" s="83" t="str">
        <f t="shared" si="6"/>
        <v/>
      </c>
    </row>
    <row r="43" spans="1:12">
      <c r="A43" t="s">
        <v>20</v>
      </c>
      <c r="E43" s="72" t="str">
        <f t="shared" si="1"/>
        <v/>
      </c>
      <c r="F43" s="20" t="s">
        <v>20</v>
      </c>
      <c r="G43" s="46"/>
      <c r="H43" s="76" t="str">
        <f t="shared" si="4"/>
        <v/>
      </c>
      <c r="I43" s="46"/>
      <c r="J43" s="46"/>
      <c r="K43" s="79" t="str">
        <f t="shared" si="5"/>
        <v/>
      </c>
      <c r="L43" s="83" t="str">
        <f t="shared" si="6"/>
        <v/>
      </c>
    </row>
    <row r="44" spans="1:12" ht="15" thickBot="1">
      <c r="A44" s="45"/>
      <c r="B44" s="45"/>
      <c r="C44" s="47"/>
      <c r="D44" s="45"/>
      <c r="E44" s="74" t="str">
        <f t="shared" si="1"/>
        <v/>
      </c>
      <c r="F44" s="48"/>
      <c r="G44" s="47"/>
      <c r="H44" s="76" t="str">
        <f t="shared" si="4"/>
        <v/>
      </c>
      <c r="I44" s="47"/>
      <c r="J44" s="47"/>
      <c r="K44" s="80"/>
      <c r="L44" s="84" t="str">
        <f t="shared" si="6"/>
        <v/>
      </c>
    </row>
    <row r="45" spans="1:12" s="2" customFormat="1" ht="15" thickTop="1">
      <c r="A45" s="19" t="s">
        <v>42</v>
      </c>
      <c r="C45" s="41">
        <f>SUM(C17:C43)</f>
        <v>0</v>
      </c>
      <c r="E45" s="75" t="e">
        <f t="shared" si="1"/>
        <v>#DIV/0!</v>
      </c>
      <c r="F45" s="36" t="s">
        <v>42</v>
      </c>
      <c r="G45" s="51">
        <f>SUM(G17:G43)</f>
        <v>0</v>
      </c>
      <c r="H45" s="77" t="e">
        <f t="shared" si="4"/>
        <v>#DIV/0!</v>
      </c>
      <c r="I45" s="51">
        <f>SUM(I17:I44)</f>
        <v>0</v>
      </c>
      <c r="J45" s="51"/>
      <c r="K45" s="81"/>
      <c r="L45" s="21"/>
    </row>
    <row r="46" spans="1:12" ht="15" thickBot="1">
      <c r="E46" s="67"/>
      <c r="F46" s="34"/>
      <c r="G46" s="52"/>
      <c r="H46" s="78" t="str">
        <f t="shared" si="4"/>
        <v/>
      </c>
      <c r="I46" s="52"/>
      <c r="J46" s="52"/>
      <c r="K46" s="82"/>
      <c r="L46" s="35"/>
    </row>
    <row r="47" spans="1:12" ht="15" thickTop="1"/>
  </sheetData>
  <pageMargins left="0.5" right="0.5" top="0.5" bottom="0.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Wright</dc:creator>
  <cp:lastModifiedBy>Bryan Wright</cp:lastModifiedBy>
  <cp:lastPrinted>2017-12-08T19:32:14Z</cp:lastPrinted>
  <dcterms:created xsi:type="dcterms:W3CDTF">2017-11-11T22:07:18Z</dcterms:created>
  <dcterms:modified xsi:type="dcterms:W3CDTF">2017-12-08T19:46:03Z</dcterms:modified>
</cp:coreProperties>
</file>